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<sst xmlns="http://schemas.openxmlformats.org/spreadsheetml/2006/main" count="62" uniqueCount="62">
  <si>
    <t xml:space="preserve">Выполнение натуральных норм школьных завтраков  для детей с 7 до 11 лет.</t>
  </si>
  <si>
    <t xml:space="preserve">Сезон: зимний</t>
  </si>
  <si>
    <t xml:space="preserve">Вариант № 1</t>
  </si>
  <si>
    <t xml:space="preserve">20-дневное меню</t>
  </si>
  <si>
    <t xml:space="preserve">Наименование продуктов</t>
  </si>
  <si>
    <t xml:space="preserve">1
день</t>
  </si>
  <si>
    <t xml:space="preserve">2
день</t>
  </si>
  <si>
    <t xml:space="preserve">3
день</t>
  </si>
  <si>
    <t xml:space="preserve">4
день</t>
  </si>
  <si>
    <t xml:space="preserve">5
день</t>
  </si>
  <si>
    <t xml:space="preserve">6
день</t>
  </si>
  <si>
    <t xml:space="preserve">7
день</t>
  </si>
  <si>
    <t xml:space="preserve">8
день</t>
  </si>
  <si>
    <t xml:space="preserve">9
день</t>
  </si>
  <si>
    <t xml:space="preserve">10
день</t>
  </si>
  <si>
    <t xml:space="preserve">11
день</t>
  </si>
  <si>
    <t xml:space="preserve">12
день</t>
  </si>
  <si>
    <t xml:space="preserve">13
день</t>
  </si>
  <si>
    <t xml:space="preserve">14
день</t>
  </si>
  <si>
    <t xml:space="preserve">15
день</t>
  </si>
  <si>
    <t xml:space="preserve">16
день</t>
  </si>
  <si>
    <t xml:space="preserve">17
день</t>
  </si>
  <si>
    <t xml:space="preserve">18
день</t>
  </si>
  <si>
    <t xml:space="preserve">19
день</t>
  </si>
  <si>
    <t xml:space="preserve">20 день</t>
  </si>
  <si>
    <t xml:space="preserve">За 20 дн итого</t>
  </si>
  <si>
    <t xml:space="preserve">ср за день</t>
  </si>
  <si>
    <t xml:space="preserve">Сут норма, нетто</t>
  </si>
  <si>
    <t xml:space="preserve">% вып.</t>
  </si>
  <si>
    <t xml:space="preserve">Хлеб ржаной</t>
  </si>
  <si>
    <t xml:space="preserve">Хлеб пшеничный</t>
  </si>
  <si>
    <t xml:space="preserve">Мука пшеничная</t>
  </si>
  <si>
    <t xml:space="preserve">Крупа</t>
  </si>
  <si>
    <t xml:space="preserve">Макароны</t>
  </si>
  <si>
    <t xml:space="preserve">Картофель</t>
  </si>
  <si>
    <t xml:space="preserve">Овощи (свежие, мороженые,
консервированные)</t>
  </si>
  <si>
    <t xml:space="preserve">Фрукты (плоды) свежие</t>
  </si>
  <si>
    <t xml:space="preserve">Сухофрукты</t>
  </si>
  <si>
    <t xml:space="preserve">Соки плодоовощные, напитки
витаминизированные, в т.ч. Инстатные</t>
  </si>
  <si>
    <t xml:space="preserve">Мясо</t>
  </si>
  <si>
    <t xml:space="preserve">Субпродукты (печень, язык,
сердце)</t>
  </si>
  <si>
    <t xml:space="preserve">Птица</t>
  </si>
  <si>
    <t xml:space="preserve">Рыба-филе</t>
  </si>
  <si>
    <t xml:space="preserve">Молоко</t>
  </si>
  <si>
    <t xml:space="preserve">Кисломолочные продукты</t>
  </si>
  <si>
    <t xml:space="preserve">Творог</t>
  </si>
  <si>
    <t xml:space="preserve">Сыр</t>
  </si>
  <si>
    <t xml:space="preserve">Сметана</t>
  </si>
  <si>
    <t xml:space="preserve">Масло сливочное</t>
  </si>
  <si>
    <t xml:space="preserve">Масло растительное</t>
  </si>
  <si>
    <t xml:space="preserve">-</t>
  </si>
  <si>
    <t xml:space="preserve">Яйцо</t>
  </si>
  <si>
    <t xml:space="preserve">1 шт</t>
  </si>
  <si>
    <t xml:space="preserve">Сахар</t>
  </si>
  <si>
    <t xml:space="preserve">Кондитерские изделия</t>
  </si>
  <si>
    <t xml:space="preserve">Чай</t>
  </si>
  <si>
    <t xml:space="preserve">Какао</t>
  </si>
  <si>
    <t xml:space="preserve">Кофейный напиток</t>
  </si>
  <si>
    <t xml:space="preserve">Дрожжи хлебопекарные</t>
  </si>
  <si>
    <t xml:space="preserve">Крахмал</t>
  </si>
  <si>
    <t xml:space="preserve">Соль</t>
  </si>
  <si>
    <t xml:space="preserve">Специи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</si>
</sst>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"/>
    <numFmt numFmtId="167" formatCode="0.00"/>
  </numFmts>
  <fonts count="14">
    <font>
      <sz val="10"/>
      <color rgb="FF000000"/>
      <name val="Times New Roman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7"/>
      <name val="Arial"/>
      <family val="2"/>
      <charset val="1"/>
    </font>
    <font>
      <i val="true"/>
      <sz val="6"/>
      <name val="Arial"/>
      <family val="2"/>
      <charset val="1"/>
    </font>
    <font>
      <b val="true"/>
      <i val="true"/>
      <sz val="6"/>
      <name val="Arial"/>
      <family val="2"/>
      <charset val="1"/>
    </font>
    <font>
      <b val="true"/>
      <i val="true"/>
      <sz val="6"/>
      <name val="Arial"/>
      <family val="0"/>
      <charset val="1"/>
    </font>
    <font>
      <sz val="6"/>
      <name val="Microsoft Sans Serif"/>
      <family val="0"/>
      <charset val="1"/>
    </font>
    <font>
      <sz val="6"/>
      <color rgb="FF000000"/>
      <name val="Microsoft Sans Serif"/>
      <family val="2"/>
      <charset val="1"/>
    </font>
    <font>
      <i val="true"/>
      <sz val="6"/>
      <color rgb="FF000000"/>
      <name val="Arial"/>
      <family val="2"/>
      <charset val="1"/>
    </font>
    <font>
      <b val="true"/>
      <i val="true"/>
      <sz val="6"/>
      <color rgb="FF000000"/>
      <name val="Arial"/>
      <family val="2"/>
      <charset val="1"/>
    </font>
    <font>
      <sz val="6"/>
      <color rgb="FF000000"/>
      <name val="Times New Roman"/>
      <family val="0"/>
      <charset val="1"/>
    </font>
    <font>
      <sz val="6"/>
      <name val="Microsoft Sans Serif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15" shrinkToFit="false"/>
      <protection locked="true" hidden="false"/>
    </xf>
    <xf numFmtId="164" fontId="0" fillId="0" borderId="1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9" fillId="0" borderId="2" xfId="0" applyFont="true" applyBorder="true" applyAlignment="true" applyProtection="false">
      <alignment horizontal="right" vertical="top" textRotation="0" wrapText="false" indent="1" shrinkToFit="true"/>
      <protection locked="true" hidden="false"/>
    </xf>
    <xf numFmtId="166" fontId="10" fillId="0" borderId="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11" fillId="0" borderId="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12" fillId="0" borderId="2" xfId="0" applyFont="true" applyBorder="true" applyAlignment="true" applyProtection="false">
      <alignment horizontal="left" vertical="top" textRotation="0" wrapText="false" indent="1" shrinkToFit="true"/>
      <protection locked="true" hidden="false"/>
    </xf>
    <xf numFmtId="165" fontId="12" fillId="0" borderId="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6" fontId="12" fillId="0" borderId="2" xfId="0" applyFont="true" applyBorder="true" applyAlignment="true" applyProtection="false">
      <alignment horizontal="right" vertical="top" textRotation="0" wrapText="false" indent="0" shrinkToFit="true"/>
      <protection locked="true" hidden="false"/>
    </xf>
    <xf numFmtId="166" fontId="12" fillId="0" borderId="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6" fontId="12" fillId="0" borderId="2" xfId="0" applyFont="true" applyBorder="true" applyAlignment="true" applyProtection="false">
      <alignment horizontal="left" vertical="top" textRotation="0" wrapText="false" indent="1" shrinkToFit="true"/>
      <protection locked="true" hidden="false"/>
    </xf>
    <xf numFmtId="166" fontId="9" fillId="0" borderId="2" xfId="0" applyFont="true" applyBorder="true" applyAlignment="true" applyProtection="false">
      <alignment horizontal="right" vertical="top" textRotation="0" wrapText="false" indent="0" shrinkToFit="true"/>
      <protection locked="true" hidden="false"/>
    </xf>
    <xf numFmtId="166" fontId="9" fillId="0" borderId="2" xfId="0" applyFont="true" applyBorder="true" applyAlignment="true" applyProtection="false">
      <alignment horizontal="left" vertical="top" textRotation="0" wrapText="false" indent="1" shrinkToFit="true"/>
      <protection locked="true" hidden="false"/>
    </xf>
    <xf numFmtId="166" fontId="9" fillId="0" borderId="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9" fillId="0" borderId="2" xfId="0" applyFont="true" applyBorder="true" applyAlignment="true" applyProtection="false">
      <alignment horizontal="left" vertical="top" textRotation="0" wrapText="false" indent="1" shrinkToFit="true"/>
      <protection locked="true" hidden="false"/>
    </xf>
    <xf numFmtId="167" fontId="9" fillId="0" borderId="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8" fillId="0" borderId="2" xfId="0" applyFont="true" applyBorder="true" applyAlignment="true" applyProtection="false">
      <alignment horizontal="right" vertical="top" textRotation="0" wrapText="true" indent="1" shrinkToFit="false"/>
      <protection locked="true" hidden="false"/>
    </xf>
    <xf numFmtId="165" fontId="9" fillId="0" borderId="2" xfId="0" applyFont="true" applyBorder="true" applyAlignment="true" applyProtection="false">
      <alignment horizontal="right" vertical="top" textRotation="0" wrapText="false" indent="0" shrinkToFit="tru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9" fillId="0" borderId="2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6" fontId="9" fillId="0" borderId="2" xfId="0" applyFont="true" applyBorder="true" applyAlignment="true" applyProtection="false">
      <alignment horizontal="left" vertical="center" textRotation="0" wrapText="false" indent="1" shrinkToFit="true"/>
      <protection locked="true" hidden="false"/>
    </xf>
    <xf numFmtId="166" fontId="9" fillId="0" borderId="2" xfId="0" applyFont="true" applyBorder="true" applyAlignment="true" applyProtection="false">
      <alignment horizontal="right" vertical="center" textRotation="0" wrapText="false" indent="1" shrinkToFit="true"/>
      <protection locked="true" hidden="false"/>
    </xf>
    <xf numFmtId="166" fontId="10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11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true" indent="1" shrinkToFit="false"/>
      <protection locked="true" hidden="false"/>
    </xf>
    <xf numFmtId="166" fontId="9" fillId="0" borderId="2" xfId="0" applyFont="true" applyBorder="true" applyAlignment="true" applyProtection="false">
      <alignment horizontal="left" vertical="bottom" textRotation="0" wrapText="false" indent="0" shrinkToFit="true"/>
      <protection locked="true" hidden="false"/>
    </xf>
    <xf numFmtId="166" fontId="10" fillId="0" borderId="2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5" fontId="11" fillId="0" borderId="2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8" fillId="0" borderId="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7" fontId="9" fillId="0" borderId="2" xfId="0" applyFont="true" applyBorder="true" applyAlignment="true" applyProtection="false">
      <alignment horizontal="right" vertical="top" textRotation="0" wrapText="false" indent="0" shrinkToFit="true"/>
      <protection locked="true" hidden="false"/>
    </xf>
    <xf numFmtId="166" fontId="9" fillId="0" borderId="2" xfId="0" applyFont="true" applyBorder="true" applyAlignment="true" applyProtection="false">
      <alignment horizontal="right" vertical="top" textRotation="0" wrapText="false" indent="1" shrinkToFit="true"/>
      <protection locked="true" hidden="false"/>
    </xf>
    <xf numFmtId="166" fontId="9" fillId="0" borderId="2" xfId="0" applyFont="true" applyBorder="true" applyAlignment="true" applyProtection="false">
      <alignment horizontal="left" vertical="top" textRotation="0" wrapText="false" indent="0" shrinkToFit="true"/>
      <protection locked="true" hidden="false"/>
    </xf>
    <xf numFmtId="167" fontId="9" fillId="0" borderId="2" xfId="0" applyFont="true" applyBorder="true" applyAlignment="true" applyProtection="false">
      <alignment horizontal="left" vertical="top" textRotation="0" wrapText="false" indent="0" shrinkToFit="true"/>
      <protection locked="true" hidden="false"/>
    </xf>
    <xf numFmtId="164" fontId="13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1" fillId="0" borderId="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3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34"/>
  <sheetViews>
    <sheetView showFormulas="false" showGridLines="true" showRowColHeaders="true" showZeros="true" rightToLeft="false" tabSelected="true" showOutlineSymbols="true" defaultGridColor="true" view="normal" topLeftCell="A1" colorId="64" zoomScale="143" zoomScaleNormal="143" zoomScalePageLayoutView="100" workbookViewId="0">
      <selection pane="topLeft" activeCell="K2" activeCellId="0" sqref="K2"/>
    </sheetView>
  </sheetViews>
  <sheetFormatPr defaultColWidth="8.734375" defaultRowHeight="12.8" zeroHeight="false" outlineLevelRow="0" outlineLevelCol="0"/>
  <cols>
    <col collapsed="false" customWidth="true" hidden="false" outlineLevel="0" max="1" min="1" style="0" width="20.89"/>
    <col collapsed="false" customWidth="true" hidden="false" outlineLevel="0" max="7" min="2" style="0" width="4.89"/>
    <col collapsed="false" customWidth="true" hidden="false" outlineLevel="0" max="8" min="8" style="0" width="5.11"/>
    <col collapsed="false" customWidth="true" hidden="false" outlineLevel="0" max="9" min="9" style="0" width="4.89"/>
    <col collapsed="false" customWidth="true" hidden="false" outlineLevel="0" max="10" min="10" style="0" width="5.11"/>
    <col collapsed="false" customWidth="true" hidden="false" outlineLevel="0" max="11" min="11" style="0" width="5.33"/>
    <col collapsed="false" customWidth="true" hidden="false" outlineLevel="0" max="12" min="12" style="0" width="5.55"/>
    <col collapsed="false" customWidth="true" hidden="false" outlineLevel="0" max="13" min="13" style="0" width="5.11"/>
    <col collapsed="false" customWidth="true" hidden="false" outlineLevel="0" max="15" min="14" style="0" width="5.33"/>
    <col collapsed="false" customWidth="true" hidden="false" outlineLevel="0" max="16" min="16" style="0" width="5.11"/>
    <col collapsed="false" customWidth="true" hidden="false" outlineLevel="0" max="17" min="17" style="0" width="5.33"/>
    <col collapsed="false" customWidth="true" hidden="false" outlineLevel="0" max="20" min="18" style="0" width="6.01"/>
    <col collapsed="false" customWidth="true" hidden="false" outlineLevel="0" max="21" min="21" style="0" width="4.95"/>
    <col collapsed="false" customWidth="true" hidden="false" outlineLevel="0" max="23" min="22" style="0" width="6.89"/>
    <col collapsed="false" customWidth="true" hidden="false" outlineLevel="0" max="24" min="24" style="0" width="12.89"/>
    <col collapsed="false" customWidth="true" hidden="false" outlineLevel="0" max="25" min="25" style="0" width="9.56"/>
    <col collapsed="false" customWidth="true" hidden="false" outlineLevel="0" max="1024" min="1021" style="0" width="12.83"/>
  </cols>
  <sheetData>
    <row r="1" customFormat="false" ht="9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customFormat="false" ht="15" hidden="false" customHeight="true" outlineLevel="0" collapsed="false">
      <c r="A2" s="2"/>
      <c r="B2" s="2"/>
      <c r="C2" s="3" t="s">
        <v>1</v>
      </c>
      <c r="D2" s="3"/>
      <c r="E2" s="2"/>
      <c r="F2" s="2"/>
      <c r="G2" s="3" t="s">
        <v>2</v>
      </c>
      <c r="H2" s="3"/>
      <c r="I2" s="2"/>
      <c r="J2" s="2"/>
      <c r="K2" s="3" t="s">
        <v>3</v>
      </c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customFormat="false" ht="27.75" hidden="false" customHeight="tru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 t="s">
        <v>18</v>
      </c>
      <c r="P3" s="6" t="s">
        <v>19</v>
      </c>
      <c r="Q3" s="6" t="s">
        <v>20</v>
      </c>
      <c r="R3" s="5" t="s">
        <v>21</v>
      </c>
      <c r="S3" s="5" t="s">
        <v>22</v>
      </c>
      <c r="T3" s="5" t="s">
        <v>23</v>
      </c>
      <c r="U3" s="7" t="s">
        <v>24</v>
      </c>
      <c r="V3" s="6" t="s">
        <v>25</v>
      </c>
      <c r="W3" s="8" t="s">
        <v>26</v>
      </c>
      <c r="X3" s="8" t="s">
        <v>27</v>
      </c>
      <c r="Y3" s="9" t="s">
        <v>28</v>
      </c>
    </row>
    <row r="4" customFormat="false" ht="8.25" hidden="false" customHeight="true" outlineLevel="0" collapsed="false">
      <c r="A4" s="10" t="s">
        <v>29</v>
      </c>
      <c r="B4" s="11" t="n">
        <v>0</v>
      </c>
      <c r="C4" s="12" t="n">
        <v>20</v>
      </c>
      <c r="D4" s="13" t="n">
        <v>20</v>
      </c>
      <c r="E4" s="11" t="n">
        <v>0</v>
      </c>
      <c r="F4" s="12" t="n">
        <v>20</v>
      </c>
      <c r="G4" s="11" t="n">
        <v>0</v>
      </c>
      <c r="H4" s="12" t="n">
        <v>20</v>
      </c>
      <c r="I4" s="12" t="n">
        <v>20</v>
      </c>
      <c r="J4" s="11" t="n">
        <v>0</v>
      </c>
      <c r="K4" s="12" t="n">
        <v>20</v>
      </c>
      <c r="L4" s="11" t="n">
        <v>0</v>
      </c>
      <c r="M4" s="12" t="n">
        <v>20</v>
      </c>
      <c r="N4" s="11" t="n">
        <v>0</v>
      </c>
      <c r="O4" s="12" t="n">
        <v>20</v>
      </c>
      <c r="P4" s="11" t="n">
        <v>0</v>
      </c>
      <c r="Q4" s="11" t="n">
        <v>0</v>
      </c>
      <c r="R4" s="12" t="n">
        <v>20</v>
      </c>
      <c r="S4" s="11" t="n">
        <v>0</v>
      </c>
      <c r="T4" s="12" t="n">
        <v>30</v>
      </c>
      <c r="U4" s="11" t="n">
        <v>0</v>
      </c>
      <c r="V4" s="14" t="n">
        <v>210</v>
      </c>
      <c r="W4" s="14" t="n">
        <v>11</v>
      </c>
      <c r="X4" s="15" t="n">
        <v>80</v>
      </c>
      <c r="Y4" s="14" t="n">
        <v>13</v>
      </c>
    </row>
    <row r="5" customFormat="false" ht="8.25" hidden="false" customHeight="true" outlineLevel="0" collapsed="false">
      <c r="A5" s="10" t="s">
        <v>30</v>
      </c>
      <c r="B5" s="16" t="n">
        <v>20</v>
      </c>
      <c r="C5" s="17" t="n">
        <v>20</v>
      </c>
      <c r="D5" s="18" t="n">
        <v>28.5</v>
      </c>
      <c r="E5" s="17" t="n">
        <v>35</v>
      </c>
      <c r="F5" s="17" t="n">
        <v>20</v>
      </c>
      <c r="G5" s="17" t="n">
        <v>40</v>
      </c>
      <c r="H5" s="17" t="n">
        <v>20</v>
      </c>
      <c r="I5" s="17" t="n">
        <v>35</v>
      </c>
      <c r="J5" s="17" t="n">
        <v>30</v>
      </c>
      <c r="K5" s="17" t="n">
        <v>34</v>
      </c>
      <c r="L5" s="17" t="n">
        <v>45</v>
      </c>
      <c r="M5" s="19" t="n">
        <v>27.2</v>
      </c>
      <c r="N5" s="17" t="n">
        <v>20</v>
      </c>
      <c r="O5" s="17" t="n">
        <v>20</v>
      </c>
      <c r="P5" s="17" t="n">
        <v>30</v>
      </c>
      <c r="Q5" s="17" t="n">
        <v>20</v>
      </c>
      <c r="R5" s="20" t="n">
        <v>28.5</v>
      </c>
      <c r="S5" s="17" t="n">
        <v>35</v>
      </c>
      <c r="T5" s="17" t="n">
        <v>35</v>
      </c>
      <c r="U5" s="17" t="n">
        <v>35</v>
      </c>
      <c r="V5" s="14" t="n">
        <f aca="false">SUM(B5:U5)</f>
        <v>578.2</v>
      </c>
      <c r="W5" s="14" t="n">
        <f aca="false">AVERAGE(B5:U5)</f>
        <v>28.91</v>
      </c>
      <c r="X5" s="15" t="n">
        <v>150</v>
      </c>
      <c r="Y5" s="14" t="n">
        <v>18.8</v>
      </c>
    </row>
    <row r="6" customFormat="false" ht="8.25" hidden="false" customHeight="true" outlineLevel="0" collapsed="false">
      <c r="A6" s="10" t="s">
        <v>31</v>
      </c>
      <c r="B6" s="11" t="n">
        <v>0</v>
      </c>
      <c r="C6" s="11" t="n">
        <v>0</v>
      </c>
      <c r="D6" s="21" t="n">
        <v>4.3</v>
      </c>
      <c r="E6" s="11" t="n">
        <v>0</v>
      </c>
      <c r="F6" s="22" t="n">
        <v>3.3</v>
      </c>
      <c r="G6" s="11" t="n">
        <v>0</v>
      </c>
      <c r="H6" s="11" t="n">
        <v>0</v>
      </c>
      <c r="I6" s="12" t="n">
        <v>3</v>
      </c>
      <c r="J6" s="11" t="n">
        <v>0</v>
      </c>
      <c r="K6" s="23" t="n">
        <v>4.5</v>
      </c>
      <c r="L6" s="11" t="n">
        <v>0</v>
      </c>
      <c r="M6" s="23" t="n">
        <v>4.5</v>
      </c>
      <c r="N6" s="11" t="n">
        <v>0</v>
      </c>
      <c r="O6" s="11" t="n">
        <v>0</v>
      </c>
      <c r="P6" s="11" t="n">
        <v>0</v>
      </c>
      <c r="Q6" s="11" t="n">
        <v>0</v>
      </c>
      <c r="R6" s="22" t="n">
        <v>4.3</v>
      </c>
      <c r="S6" s="11" t="n">
        <v>0</v>
      </c>
      <c r="T6" s="11" t="n">
        <v>0</v>
      </c>
      <c r="U6" s="11" t="n">
        <v>0</v>
      </c>
      <c r="V6" s="14" t="n">
        <f aca="false">SUM(B6:U6)</f>
        <v>23.9</v>
      </c>
      <c r="W6" s="14" t="n">
        <f aca="false">AVERAGE(B6:U6)</f>
        <v>1.195</v>
      </c>
      <c r="X6" s="15" t="n">
        <v>15</v>
      </c>
      <c r="Y6" s="14" t="n">
        <v>7.1</v>
      </c>
    </row>
    <row r="7" customFormat="false" ht="8.25" hidden="false" customHeight="true" outlineLevel="0" collapsed="false">
      <c r="A7" s="10" t="s">
        <v>32</v>
      </c>
      <c r="B7" s="24" t="n">
        <v>25</v>
      </c>
      <c r="C7" s="12" t="n">
        <v>45</v>
      </c>
      <c r="D7" s="21" t="n">
        <v>2.2</v>
      </c>
      <c r="E7" s="12" t="n">
        <v>13</v>
      </c>
      <c r="F7" s="11" t="n">
        <v>0</v>
      </c>
      <c r="G7" s="12" t="n">
        <v>34</v>
      </c>
      <c r="H7" s="12" t="n">
        <v>36</v>
      </c>
      <c r="I7" s="11" t="n">
        <v>0</v>
      </c>
      <c r="J7" s="11" t="n">
        <v>0</v>
      </c>
      <c r="K7" s="12" t="n">
        <v>50</v>
      </c>
      <c r="L7" s="12" t="n">
        <v>20</v>
      </c>
      <c r="M7" s="11" t="n">
        <v>0</v>
      </c>
      <c r="N7" s="22" t="n">
        <v>5.7</v>
      </c>
      <c r="O7" s="11" t="n">
        <v>0</v>
      </c>
      <c r="P7" s="11" t="n">
        <v>0</v>
      </c>
      <c r="Q7" s="12" t="n">
        <v>27</v>
      </c>
      <c r="R7" s="22" t="n">
        <v>52.2</v>
      </c>
      <c r="S7" s="25" t="n">
        <v>8.39</v>
      </c>
      <c r="T7" s="11" t="n">
        <v>0</v>
      </c>
      <c r="U7" s="11" t="n">
        <v>0</v>
      </c>
      <c r="V7" s="14" t="n">
        <f aca="false">SUM(B7:U7)</f>
        <v>318.49</v>
      </c>
      <c r="W7" s="14" t="n">
        <f aca="false">AVERAGE(B7:U7)</f>
        <v>15.9245</v>
      </c>
      <c r="X7" s="15" t="n">
        <v>45</v>
      </c>
      <c r="Y7" s="14" t="n">
        <v>33.6</v>
      </c>
    </row>
    <row r="8" customFormat="false" ht="8.25" hidden="false" customHeight="true" outlineLevel="0" collapsed="false">
      <c r="A8" s="10" t="s">
        <v>33</v>
      </c>
      <c r="B8" s="11" t="n">
        <v>0</v>
      </c>
      <c r="C8" s="11" t="n">
        <v>0</v>
      </c>
      <c r="D8" s="26" t="n">
        <v>0</v>
      </c>
      <c r="E8" s="11" t="n">
        <v>0</v>
      </c>
      <c r="F8" s="12" t="n">
        <v>65</v>
      </c>
      <c r="G8" s="11" t="n">
        <v>0</v>
      </c>
      <c r="H8" s="11" t="n">
        <v>0</v>
      </c>
      <c r="I8" s="11" t="n">
        <v>0</v>
      </c>
      <c r="J8" s="11" t="n">
        <v>0</v>
      </c>
      <c r="K8" s="11" t="n">
        <v>0</v>
      </c>
      <c r="L8" s="11" t="n">
        <v>0</v>
      </c>
      <c r="M8" s="11" t="n">
        <v>0</v>
      </c>
      <c r="N8" s="11" t="n">
        <v>0</v>
      </c>
      <c r="O8" s="12" t="n">
        <v>65</v>
      </c>
      <c r="P8" s="11" t="n">
        <v>0</v>
      </c>
      <c r="Q8" s="11" t="n">
        <v>0</v>
      </c>
      <c r="R8" s="11" t="n">
        <v>0</v>
      </c>
      <c r="S8" s="11" t="n">
        <v>0</v>
      </c>
      <c r="T8" s="11" t="n">
        <v>0</v>
      </c>
      <c r="U8" s="11" t="n">
        <v>0</v>
      </c>
      <c r="V8" s="14" t="n">
        <f aca="false">SUM(B8:U8)</f>
        <v>130</v>
      </c>
      <c r="W8" s="14" t="n">
        <v>5.4</v>
      </c>
      <c r="X8" s="15" t="n">
        <v>15</v>
      </c>
      <c r="Y8" s="14" t="n">
        <v>36.1</v>
      </c>
    </row>
    <row r="9" customFormat="false" ht="8.25" hidden="false" customHeight="true" outlineLevel="0" collapsed="false">
      <c r="A9" s="10" t="s">
        <v>34</v>
      </c>
      <c r="B9" s="11" t="n">
        <v>0</v>
      </c>
      <c r="C9" s="11" t="n">
        <v>0</v>
      </c>
      <c r="D9" s="27" t="n">
        <v>138</v>
      </c>
      <c r="E9" s="11" t="n">
        <v>0</v>
      </c>
      <c r="F9" s="11" t="n">
        <v>0</v>
      </c>
      <c r="G9" s="11" t="n">
        <v>0</v>
      </c>
      <c r="H9" s="11" t="n">
        <v>0</v>
      </c>
      <c r="I9" s="12" t="n">
        <v>170</v>
      </c>
      <c r="J9" s="11" t="n">
        <v>0</v>
      </c>
      <c r="K9" s="11" t="n">
        <v>0</v>
      </c>
      <c r="L9" s="11" t="n">
        <v>0</v>
      </c>
      <c r="M9" s="12" t="n">
        <v>175</v>
      </c>
      <c r="N9" s="11" t="n">
        <v>0</v>
      </c>
      <c r="O9" s="11" t="n">
        <v>0</v>
      </c>
      <c r="P9" s="11" t="n">
        <v>0</v>
      </c>
      <c r="Q9" s="11" t="n">
        <v>0</v>
      </c>
      <c r="R9" s="11" t="n">
        <v>0</v>
      </c>
      <c r="S9" s="11" t="n">
        <v>0</v>
      </c>
      <c r="T9" s="13" t="n">
        <v>175</v>
      </c>
      <c r="U9" s="11" t="n">
        <v>0</v>
      </c>
      <c r="V9" s="14" t="n">
        <f aca="false">SUM(B9:U9)</f>
        <v>658</v>
      </c>
      <c r="W9" s="14" t="n">
        <f aca="false">AVERAGE(B9:U9)</f>
        <v>32.9</v>
      </c>
      <c r="X9" s="15" t="n">
        <v>187</v>
      </c>
      <c r="Y9" s="14" t="n">
        <v>17.9</v>
      </c>
    </row>
    <row r="10" customFormat="false" ht="16.5" hidden="false" customHeight="true" outlineLevel="0" collapsed="false">
      <c r="A10" s="10" t="s">
        <v>35</v>
      </c>
      <c r="B10" s="28" t="n">
        <v>0</v>
      </c>
      <c r="C10" s="29" t="n">
        <v>37.8</v>
      </c>
      <c r="D10" s="30" t="n">
        <v>68.5</v>
      </c>
      <c r="E10" s="28" t="n">
        <v>0</v>
      </c>
      <c r="F10" s="31" t="n">
        <v>4.7</v>
      </c>
      <c r="G10" s="28" t="n">
        <v>0</v>
      </c>
      <c r="H10" s="29" t="n">
        <v>4.7</v>
      </c>
      <c r="I10" s="29" t="n">
        <v>21.6</v>
      </c>
      <c r="J10" s="28" t="n">
        <v>0</v>
      </c>
      <c r="K10" s="29" t="n">
        <v>67.2</v>
      </c>
      <c r="L10" s="28" t="n">
        <v>0</v>
      </c>
      <c r="M10" s="29" t="n">
        <v>76.2</v>
      </c>
      <c r="N10" s="28" t="n">
        <v>0</v>
      </c>
      <c r="O10" s="29" t="n">
        <v>9</v>
      </c>
      <c r="P10" s="29" t="n">
        <v>15</v>
      </c>
      <c r="Q10" s="28" t="n">
        <v>0</v>
      </c>
      <c r="R10" s="31" t="n">
        <v>8.5</v>
      </c>
      <c r="S10" s="28" t="n">
        <v>0</v>
      </c>
      <c r="T10" s="32" t="n">
        <v>38.2</v>
      </c>
      <c r="U10" s="28" t="n">
        <v>0</v>
      </c>
      <c r="V10" s="33" t="n">
        <f aca="false">SUM(B10:U10)</f>
        <v>351.4</v>
      </c>
      <c r="W10" s="33" t="n">
        <f aca="false">AVERAGE(B10:U10)</f>
        <v>17.57</v>
      </c>
      <c r="X10" s="34" t="n">
        <v>280</v>
      </c>
      <c r="Y10" s="33" t="n">
        <v>6.9</v>
      </c>
    </row>
    <row r="11" customFormat="false" ht="8.25" hidden="false" customHeight="true" outlineLevel="0" collapsed="false">
      <c r="A11" s="10" t="s">
        <v>36</v>
      </c>
      <c r="B11" s="35" t="n">
        <v>0</v>
      </c>
      <c r="C11" s="11" t="n">
        <v>0</v>
      </c>
      <c r="D11" s="26" t="n">
        <v>0</v>
      </c>
      <c r="E11" s="12" t="n">
        <v>181</v>
      </c>
      <c r="F11" s="27" t="n">
        <v>100</v>
      </c>
      <c r="G11" s="11" t="n">
        <v>0</v>
      </c>
      <c r="H11" s="12" t="n">
        <v>150</v>
      </c>
      <c r="I11" s="11" t="n">
        <v>0</v>
      </c>
      <c r="J11" s="12" t="n">
        <v>100</v>
      </c>
      <c r="K11" s="11" t="n">
        <v>0</v>
      </c>
      <c r="L11" s="12" t="n">
        <v>165</v>
      </c>
      <c r="M11" s="11" t="n">
        <v>0</v>
      </c>
      <c r="N11" s="27" t="n">
        <v>150</v>
      </c>
      <c r="O11" s="11" t="n">
        <v>0</v>
      </c>
      <c r="P11" s="12" t="n">
        <v>100</v>
      </c>
      <c r="Q11" s="11" t="n">
        <v>0</v>
      </c>
      <c r="R11" s="24" t="n">
        <v>150</v>
      </c>
      <c r="S11" s="12" t="n">
        <v>120</v>
      </c>
      <c r="T11" s="11" t="n">
        <v>0</v>
      </c>
      <c r="U11" s="12" t="n">
        <v>150</v>
      </c>
      <c r="V11" s="14" t="n">
        <f aca="false">SUM(B11:U11)</f>
        <v>1366</v>
      </c>
      <c r="W11" s="14" t="n">
        <f aca="false">AVERAGE(B11:U11)</f>
        <v>68.3</v>
      </c>
      <c r="X11" s="15" t="n">
        <v>185</v>
      </c>
      <c r="Y11" s="14" t="n">
        <v>41.5</v>
      </c>
    </row>
    <row r="12" customFormat="false" ht="8.25" hidden="false" customHeight="true" outlineLevel="0" collapsed="false">
      <c r="A12" s="10" t="s">
        <v>37</v>
      </c>
      <c r="B12" s="11" t="n">
        <v>0</v>
      </c>
      <c r="C12" s="11" t="n">
        <v>0</v>
      </c>
      <c r="D12" s="13" t="n">
        <v>17</v>
      </c>
      <c r="E12" s="11" t="n">
        <v>0</v>
      </c>
      <c r="F12" s="11" t="n">
        <v>0</v>
      </c>
      <c r="G12" s="11" t="n">
        <v>0</v>
      </c>
      <c r="H12" s="11" t="n">
        <v>0</v>
      </c>
      <c r="I12" s="12" t="n">
        <v>17</v>
      </c>
      <c r="J12" s="11" t="n">
        <v>0</v>
      </c>
      <c r="K12" s="11" t="n">
        <v>0</v>
      </c>
      <c r="L12" s="11" t="n">
        <v>0</v>
      </c>
      <c r="M12" s="11" t="n">
        <v>0</v>
      </c>
      <c r="N12" s="11" t="n">
        <v>0</v>
      </c>
      <c r="O12" s="12" t="n">
        <v>17</v>
      </c>
      <c r="P12" s="11" t="n">
        <v>0</v>
      </c>
      <c r="Q12" s="11" t="n">
        <v>0</v>
      </c>
      <c r="R12" s="11" t="n">
        <v>0</v>
      </c>
      <c r="S12" s="11" t="n">
        <v>0</v>
      </c>
      <c r="T12" s="12" t="n">
        <v>17</v>
      </c>
      <c r="U12" s="11" t="n">
        <v>0</v>
      </c>
      <c r="V12" s="14" t="n">
        <f aca="false">SUM(B12:U12)</f>
        <v>68</v>
      </c>
      <c r="W12" s="14" t="n">
        <f aca="false">AVERAGE(B12:U12)</f>
        <v>3.4</v>
      </c>
      <c r="X12" s="15" t="n">
        <v>15</v>
      </c>
      <c r="Y12" s="14" t="n">
        <v>18.9</v>
      </c>
    </row>
    <row r="13" customFormat="false" ht="33.75" hidden="false" customHeight="true" outlineLevel="0" collapsed="false">
      <c r="A13" s="10" t="s">
        <v>38</v>
      </c>
      <c r="B13" s="36" t="n">
        <v>0</v>
      </c>
      <c r="C13" s="37" t="n">
        <v>200</v>
      </c>
      <c r="D13" s="38" t="n">
        <v>0</v>
      </c>
      <c r="E13" s="36" t="n">
        <v>0</v>
      </c>
      <c r="F13" s="36" t="n">
        <v>0</v>
      </c>
      <c r="G13" s="36" t="n">
        <v>0</v>
      </c>
      <c r="H13" s="37" t="n">
        <v>200</v>
      </c>
      <c r="I13" s="36" t="n">
        <v>0</v>
      </c>
      <c r="J13" s="36" t="n">
        <v>0</v>
      </c>
      <c r="K13" s="37" t="n">
        <v>200</v>
      </c>
      <c r="L13" s="36" t="n">
        <v>0</v>
      </c>
      <c r="M13" s="37" t="n">
        <v>200</v>
      </c>
      <c r="N13" s="36" t="n">
        <v>0</v>
      </c>
      <c r="O13" s="36" t="n">
        <v>0</v>
      </c>
      <c r="P13" s="36" t="n">
        <v>0</v>
      </c>
      <c r="Q13" s="36" t="n">
        <v>0</v>
      </c>
      <c r="R13" s="39" t="n">
        <v>200</v>
      </c>
      <c r="S13" s="36" t="n">
        <v>0</v>
      </c>
      <c r="T13" s="36" t="n">
        <v>0</v>
      </c>
      <c r="U13" s="37" t="n">
        <v>200</v>
      </c>
      <c r="V13" s="40" t="n">
        <f aca="false">SUM(B13:U13)</f>
        <v>1200</v>
      </c>
      <c r="W13" s="40" t="n">
        <f aca="false">AVERAGE(B13:U13)</f>
        <v>60</v>
      </c>
      <c r="X13" s="41" t="n">
        <v>200</v>
      </c>
      <c r="Y13" s="40" t="n">
        <v>25</v>
      </c>
    </row>
    <row r="14" customFormat="false" ht="8.25" hidden="false" customHeight="true" outlineLevel="0" collapsed="false">
      <c r="A14" s="10" t="s">
        <v>39</v>
      </c>
      <c r="B14" s="11" t="n">
        <v>0</v>
      </c>
      <c r="C14" s="11" t="n">
        <v>0</v>
      </c>
      <c r="D14" s="21" t="n">
        <v>31.8</v>
      </c>
      <c r="E14" s="11" t="n">
        <v>0</v>
      </c>
      <c r="F14" s="11" t="n">
        <v>0</v>
      </c>
      <c r="G14" s="11" t="n">
        <v>0</v>
      </c>
      <c r="H14" s="11" t="n">
        <v>0</v>
      </c>
      <c r="I14" s="11" t="n">
        <v>0</v>
      </c>
      <c r="J14" s="11" t="n">
        <v>0</v>
      </c>
      <c r="K14" s="23" t="n">
        <v>40</v>
      </c>
      <c r="L14" s="11" t="n">
        <v>0</v>
      </c>
      <c r="M14" s="23" t="n">
        <v>32.5</v>
      </c>
      <c r="N14" s="11" t="n">
        <v>0</v>
      </c>
      <c r="O14" s="11" t="n">
        <v>0</v>
      </c>
      <c r="P14" s="11" t="n">
        <v>0</v>
      </c>
      <c r="Q14" s="11" t="n">
        <v>0</v>
      </c>
      <c r="R14" s="22" t="n">
        <v>31.8</v>
      </c>
      <c r="S14" s="11" t="n">
        <v>0</v>
      </c>
      <c r="T14" s="11" t="n">
        <v>0</v>
      </c>
      <c r="U14" s="11" t="n">
        <v>0</v>
      </c>
      <c r="V14" s="14" t="n">
        <f aca="false">SUM(B14:U14)</f>
        <v>136.1</v>
      </c>
      <c r="W14" s="14" t="n">
        <f aca="false">AVERAGE(B14:U14)</f>
        <v>6.805</v>
      </c>
      <c r="X14" s="15" t="n">
        <v>70</v>
      </c>
      <c r="Y14" s="14" t="n">
        <v>18.2</v>
      </c>
    </row>
    <row r="15" customFormat="false" ht="16.5" hidden="false" customHeight="true" outlineLevel="0" collapsed="false">
      <c r="A15" s="10" t="s">
        <v>40</v>
      </c>
      <c r="B15" s="28" t="n">
        <v>0</v>
      </c>
      <c r="C15" s="28" t="n">
        <v>0</v>
      </c>
      <c r="D15" s="42" t="n">
        <v>0</v>
      </c>
      <c r="E15" s="28" t="n">
        <v>0</v>
      </c>
      <c r="F15" s="28" t="n">
        <v>0</v>
      </c>
      <c r="G15" s="28" t="n">
        <v>0</v>
      </c>
      <c r="H15" s="28" t="n">
        <v>0</v>
      </c>
      <c r="I15" s="28" t="n">
        <v>0</v>
      </c>
      <c r="J15" s="28" t="n">
        <v>0</v>
      </c>
      <c r="K15" s="28" t="n">
        <v>0</v>
      </c>
      <c r="L15" s="28" t="n">
        <v>0</v>
      </c>
      <c r="M15" s="28" t="n">
        <v>0</v>
      </c>
      <c r="N15" s="28" t="n">
        <v>0</v>
      </c>
      <c r="O15" s="28" t="n">
        <v>0</v>
      </c>
      <c r="P15" s="28" t="n">
        <v>0</v>
      </c>
      <c r="Q15" s="28" t="n">
        <v>0</v>
      </c>
      <c r="R15" s="28" t="n">
        <v>0</v>
      </c>
      <c r="S15" s="28" t="n">
        <v>0</v>
      </c>
      <c r="T15" s="28" t="n">
        <v>0</v>
      </c>
      <c r="U15" s="28" t="n">
        <v>0</v>
      </c>
      <c r="V15" s="33" t="n">
        <f aca="false">SUM(B15:U15)</f>
        <v>0</v>
      </c>
      <c r="W15" s="33" t="n">
        <f aca="false">AVERAGE(B15:U15)</f>
        <v>0</v>
      </c>
      <c r="X15" s="34" t="n">
        <v>30</v>
      </c>
      <c r="Y15" s="33" t="n">
        <v>0</v>
      </c>
    </row>
    <row r="16" customFormat="false" ht="8.25" hidden="false" customHeight="true" outlineLevel="0" collapsed="false">
      <c r="A16" s="10" t="s">
        <v>41</v>
      </c>
      <c r="B16" s="11" t="n">
        <v>0</v>
      </c>
      <c r="C16" s="23" t="n">
        <v>59.4</v>
      </c>
      <c r="D16" s="13" t="n">
        <v>50</v>
      </c>
      <c r="E16" s="11" t="n">
        <v>0</v>
      </c>
      <c r="F16" s="43" t="n">
        <v>81.25</v>
      </c>
      <c r="G16" s="11" t="n">
        <v>0</v>
      </c>
      <c r="H16" s="12" t="n">
        <v>135</v>
      </c>
      <c r="I16" s="11" t="n">
        <v>0</v>
      </c>
      <c r="J16" s="11" t="n">
        <v>0</v>
      </c>
      <c r="K16" s="12" t="n">
        <v>50</v>
      </c>
      <c r="L16" s="11" t="n">
        <v>0</v>
      </c>
      <c r="M16" s="25" t="n">
        <v>41.24</v>
      </c>
      <c r="N16" s="11" t="n">
        <v>0</v>
      </c>
      <c r="O16" s="12" t="n">
        <v>77</v>
      </c>
      <c r="P16" s="11" t="n">
        <v>0</v>
      </c>
      <c r="Q16" s="11" t="n">
        <v>0</v>
      </c>
      <c r="R16" s="12" t="n">
        <v>50</v>
      </c>
      <c r="S16" s="11" t="n">
        <v>0</v>
      </c>
      <c r="T16" s="11" t="n">
        <v>0</v>
      </c>
      <c r="U16" s="11" t="n">
        <v>0</v>
      </c>
      <c r="V16" s="14" t="n">
        <f aca="false">SUM(B16:U16)</f>
        <v>543.89</v>
      </c>
      <c r="W16" s="14" t="n">
        <f aca="false">AVERAGE(B16:U16)</f>
        <v>27.1945</v>
      </c>
      <c r="X16" s="15" t="n">
        <v>35</v>
      </c>
      <c r="Y16" s="14" t="n">
        <v>64.7</v>
      </c>
    </row>
    <row r="17" customFormat="false" ht="8.25" hidden="false" customHeight="true" outlineLevel="0" collapsed="false">
      <c r="A17" s="10" t="s">
        <v>42</v>
      </c>
      <c r="B17" s="11" t="n">
        <v>0</v>
      </c>
      <c r="C17" s="11" t="n">
        <v>0</v>
      </c>
      <c r="D17" s="26" t="n">
        <v>0</v>
      </c>
      <c r="E17" s="11" t="n">
        <v>0</v>
      </c>
      <c r="F17" s="11" t="n">
        <v>0</v>
      </c>
      <c r="G17" s="11" t="n">
        <v>0</v>
      </c>
      <c r="H17" s="11" t="n">
        <v>0</v>
      </c>
      <c r="I17" s="23" t="n">
        <v>80</v>
      </c>
      <c r="J17" s="11" t="n">
        <v>0</v>
      </c>
      <c r="K17" s="11" t="n">
        <v>0</v>
      </c>
      <c r="L17" s="11" t="n">
        <v>0</v>
      </c>
      <c r="M17" s="11" t="n">
        <v>0</v>
      </c>
      <c r="N17" s="11" t="n">
        <v>0</v>
      </c>
      <c r="O17" s="11" t="n">
        <v>0</v>
      </c>
      <c r="P17" s="11" t="n">
        <v>0</v>
      </c>
      <c r="Q17" s="11" t="n">
        <v>0</v>
      </c>
      <c r="R17" s="11" t="n">
        <v>0</v>
      </c>
      <c r="S17" s="11" t="n">
        <v>0</v>
      </c>
      <c r="T17" s="44" t="n">
        <v>57</v>
      </c>
      <c r="U17" s="11" t="n">
        <v>0</v>
      </c>
      <c r="V17" s="14" t="n">
        <f aca="false">SUM(B17:U17)</f>
        <v>137</v>
      </c>
      <c r="W17" s="14" t="n">
        <f aca="false">AVERAGE(B17:U17)</f>
        <v>6.85</v>
      </c>
      <c r="X17" s="15" t="n">
        <v>58</v>
      </c>
      <c r="Y17" s="14" t="n">
        <v>9.8</v>
      </c>
    </row>
    <row r="18" customFormat="false" ht="8.25" hidden="false" customHeight="true" outlineLevel="0" collapsed="false">
      <c r="A18" s="10" t="s">
        <v>43</v>
      </c>
      <c r="B18" s="45" t="n">
        <v>182.5</v>
      </c>
      <c r="C18" s="23" t="n">
        <v>6.3</v>
      </c>
      <c r="D18" s="13" t="n">
        <v>23</v>
      </c>
      <c r="E18" s="12" t="n">
        <v>20</v>
      </c>
      <c r="F18" s="11" t="n">
        <v>0</v>
      </c>
      <c r="G18" s="12" t="n">
        <v>170</v>
      </c>
      <c r="H18" s="11" t="n">
        <v>0</v>
      </c>
      <c r="I18" s="11" t="n">
        <v>0</v>
      </c>
      <c r="J18" s="12" t="n">
        <v>255</v>
      </c>
      <c r="K18" s="12" t="n">
        <v>9</v>
      </c>
      <c r="L18" s="12" t="n">
        <v>185</v>
      </c>
      <c r="M18" s="23" t="n">
        <v>7.2</v>
      </c>
      <c r="N18" s="27" t="n">
        <v>151</v>
      </c>
      <c r="O18" s="11" t="n">
        <v>0</v>
      </c>
      <c r="P18" s="12" t="n">
        <v>45</v>
      </c>
      <c r="Q18" s="12" t="n">
        <v>185</v>
      </c>
      <c r="R18" s="11" t="n">
        <v>0</v>
      </c>
      <c r="S18" s="11" t="n">
        <v>0</v>
      </c>
      <c r="T18" s="44" t="n">
        <v>13.5</v>
      </c>
      <c r="U18" s="12" t="n">
        <v>45</v>
      </c>
      <c r="V18" s="14" t="n">
        <f aca="false">SUM(B18:U18)</f>
        <v>1297.5</v>
      </c>
      <c r="W18" s="14" t="n">
        <f aca="false">AVERAGE(B18:U18)</f>
        <v>64.875</v>
      </c>
      <c r="X18" s="15" t="n">
        <v>300</v>
      </c>
      <c r="Y18" s="14" t="n">
        <v>20</v>
      </c>
    </row>
    <row r="19" customFormat="false" ht="8.25" hidden="false" customHeight="true" outlineLevel="0" collapsed="false">
      <c r="A19" s="10" t="s">
        <v>44</v>
      </c>
      <c r="B19" s="11" t="n">
        <v>0</v>
      </c>
      <c r="C19" s="11" t="n">
        <v>0</v>
      </c>
      <c r="D19" s="26" t="n">
        <v>0</v>
      </c>
      <c r="E19" s="11" t="n">
        <v>0</v>
      </c>
      <c r="F19" s="11" t="n">
        <v>0</v>
      </c>
      <c r="G19" s="11" t="n">
        <v>0</v>
      </c>
      <c r="H19" s="11" t="n">
        <v>0</v>
      </c>
      <c r="I19" s="11" t="n">
        <v>0</v>
      </c>
      <c r="J19" s="11" t="n">
        <v>0</v>
      </c>
      <c r="K19" s="11" t="n">
        <v>0</v>
      </c>
      <c r="L19" s="11" t="n">
        <v>0</v>
      </c>
      <c r="M19" s="11" t="n">
        <v>0</v>
      </c>
      <c r="N19" s="11" t="n">
        <v>0</v>
      </c>
      <c r="O19" s="11" t="n">
        <v>0</v>
      </c>
      <c r="P19" s="11" t="n">
        <v>0</v>
      </c>
      <c r="Q19" s="11" t="n">
        <v>0</v>
      </c>
      <c r="R19" s="11" t="n">
        <v>0</v>
      </c>
      <c r="S19" s="11" t="n">
        <v>0</v>
      </c>
      <c r="T19" s="11" t="n">
        <v>0</v>
      </c>
      <c r="U19" s="11" t="n">
        <v>0</v>
      </c>
      <c r="V19" s="14" t="n">
        <f aca="false">SUM(B19:U19)</f>
        <v>0</v>
      </c>
      <c r="W19" s="14" t="n">
        <f aca="false">AVERAGE(B19:U19)</f>
        <v>0</v>
      </c>
      <c r="X19" s="15" t="n">
        <v>150</v>
      </c>
      <c r="Y19" s="14" t="n">
        <v>0</v>
      </c>
    </row>
    <row r="20" customFormat="false" ht="8.25" hidden="false" customHeight="true" outlineLevel="0" collapsed="false">
      <c r="A20" s="10" t="s">
        <v>45</v>
      </c>
      <c r="B20" s="11" t="n">
        <v>0</v>
      </c>
      <c r="C20" s="11" t="n">
        <v>0</v>
      </c>
      <c r="D20" s="26" t="n">
        <v>0</v>
      </c>
      <c r="E20" s="12" t="n">
        <v>98</v>
      </c>
      <c r="F20" s="11" t="n">
        <v>0</v>
      </c>
      <c r="G20" s="11" t="n">
        <v>0</v>
      </c>
      <c r="H20" s="11" t="n">
        <v>0</v>
      </c>
      <c r="I20" s="11" t="n">
        <v>0</v>
      </c>
      <c r="J20" s="11" t="n">
        <v>0</v>
      </c>
      <c r="K20" s="11" t="n">
        <v>0</v>
      </c>
      <c r="L20" s="11" t="n">
        <v>0</v>
      </c>
      <c r="M20" s="11" t="n">
        <v>0</v>
      </c>
      <c r="N20" s="12" t="n">
        <v>78</v>
      </c>
      <c r="O20" s="11" t="n">
        <v>0</v>
      </c>
      <c r="P20" s="11" t="n">
        <v>0</v>
      </c>
      <c r="Q20" s="11" t="n">
        <v>0</v>
      </c>
      <c r="R20" s="11" t="n">
        <v>0</v>
      </c>
      <c r="S20" s="12" t="n">
        <v>105</v>
      </c>
      <c r="T20" s="11" t="n">
        <v>0</v>
      </c>
      <c r="U20" s="11" t="n">
        <v>0</v>
      </c>
      <c r="V20" s="14" t="n">
        <f aca="false">SUM(B20:U20)</f>
        <v>281</v>
      </c>
      <c r="W20" s="14" t="n">
        <f aca="false">AVERAGE(B20:U20)</f>
        <v>14.05</v>
      </c>
      <c r="X20" s="15" t="n">
        <v>50</v>
      </c>
      <c r="Y20" s="14" t="n">
        <v>32.2</v>
      </c>
    </row>
    <row r="21" customFormat="false" ht="8.25" hidden="false" customHeight="true" outlineLevel="0" collapsed="false">
      <c r="A21" s="10" t="s">
        <v>46</v>
      </c>
      <c r="B21" s="11" t="n">
        <v>0</v>
      </c>
      <c r="C21" s="23" t="n">
        <v>23.3</v>
      </c>
      <c r="D21" s="26" t="n">
        <v>0</v>
      </c>
      <c r="E21" s="11" t="n">
        <v>0</v>
      </c>
      <c r="F21" s="11" t="n">
        <v>0</v>
      </c>
      <c r="G21" s="12" t="n">
        <v>15</v>
      </c>
      <c r="H21" s="11" t="n">
        <v>0</v>
      </c>
      <c r="I21" s="12" t="n">
        <v>17</v>
      </c>
      <c r="J21" s="11" t="n">
        <v>0</v>
      </c>
      <c r="K21" s="11" t="n">
        <v>0</v>
      </c>
      <c r="L21" s="12" t="n">
        <v>15</v>
      </c>
      <c r="M21" s="25" t="n">
        <v>7.29</v>
      </c>
      <c r="N21" s="11" t="n">
        <v>0</v>
      </c>
      <c r="O21" s="12" t="n">
        <v>15</v>
      </c>
      <c r="P21" s="12" t="n">
        <v>30</v>
      </c>
      <c r="Q21" s="11" t="n">
        <v>0</v>
      </c>
      <c r="R21" s="11" t="n">
        <v>0</v>
      </c>
      <c r="S21" s="12" t="n">
        <v>17</v>
      </c>
      <c r="T21" s="12" t="n">
        <v>15</v>
      </c>
      <c r="U21" s="11" t="n">
        <v>0</v>
      </c>
      <c r="V21" s="14" t="n">
        <f aca="false">SUM(B21:U21)</f>
        <v>154.59</v>
      </c>
      <c r="W21" s="14" t="n">
        <f aca="false">AVERAGE(B21:U21)</f>
        <v>7.7295</v>
      </c>
      <c r="X21" s="15" t="n">
        <v>10</v>
      </c>
      <c r="Y21" s="14" t="n">
        <v>70.7</v>
      </c>
    </row>
    <row r="22" customFormat="false" ht="8.25" hidden="false" customHeight="true" outlineLevel="0" collapsed="false">
      <c r="A22" s="10" t="s">
        <v>47</v>
      </c>
      <c r="B22" s="11" t="n">
        <v>0</v>
      </c>
      <c r="C22" s="11" t="n">
        <v>0</v>
      </c>
      <c r="D22" s="26" t="n">
        <v>0</v>
      </c>
      <c r="E22" s="23" t="n">
        <v>5.2</v>
      </c>
      <c r="F22" s="11" t="n">
        <v>0</v>
      </c>
      <c r="G22" s="11" t="n">
        <v>0</v>
      </c>
      <c r="H22" s="12" t="n">
        <v>3</v>
      </c>
      <c r="I22" s="11" t="n">
        <v>0</v>
      </c>
      <c r="J22" s="11" t="n">
        <v>0</v>
      </c>
      <c r="K22" s="11" t="n">
        <v>0</v>
      </c>
      <c r="L22" s="11" t="n">
        <v>0</v>
      </c>
      <c r="M22" s="11" t="n">
        <v>0</v>
      </c>
      <c r="N22" s="11" t="n">
        <v>0</v>
      </c>
      <c r="O22" s="11" t="n">
        <v>0</v>
      </c>
      <c r="P22" s="11" t="n">
        <v>0</v>
      </c>
      <c r="Q22" s="11" t="n">
        <v>0</v>
      </c>
      <c r="R22" s="11" t="n">
        <v>0</v>
      </c>
      <c r="S22" s="23" t="n">
        <v>5.2</v>
      </c>
      <c r="T22" s="11" t="n">
        <v>0</v>
      </c>
      <c r="U22" s="11" t="n">
        <v>0</v>
      </c>
      <c r="V22" s="14" t="n">
        <f aca="false">SUM(B22:U22)</f>
        <v>13.4</v>
      </c>
      <c r="W22" s="14" t="n">
        <f aca="false">AVERAGE(B22:U22)</f>
        <v>0.67</v>
      </c>
      <c r="X22" s="15" t="n">
        <v>10</v>
      </c>
      <c r="Y22" s="14" t="n">
        <v>7.8</v>
      </c>
    </row>
    <row r="23" customFormat="false" ht="8.25" hidden="false" customHeight="true" outlineLevel="0" collapsed="false">
      <c r="A23" s="10" t="s">
        <v>48</v>
      </c>
      <c r="B23" s="46" t="n">
        <v>18.44</v>
      </c>
      <c r="C23" s="12" t="n">
        <v>5</v>
      </c>
      <c r="D23" s="13" t="n">
        <v>10</v>
      </c>
      <c r="E23" s="23" t="n">
        <v>6.5</v>
      </c>
      <c r="F23" s="12" t="n">
        <v>5</v>
      </c>
      <c r="G23" s="12" t="n">
        <v>5</v>
      </c>
      <c r="H23" s="12" t="n">
        <v>5</v>
      </c>
      <c r="I23" s="12" t="n">
        <v>5</v>
      </c>
      <c r="J23" s="23" t="n">
        <v>20.2</v>
      </c>
      <c r="K23" s="12" t="n">
        <v>7</v>
      </c>
      <c r="L23" s="12" t="n">
        <v>5</v>
      </c>
      <c r="M23" s="12" t="n">
        <v>5</v>
      </c>
      <c r="N23" s="22" t="n">
        <v>2.2</v>
      </c>
      <c r="O23" s="12" t="n">
        <v>5</v>
      </c>
      <c r="P23" s="12" t="n">
        <v>5</v>
      </c>
      <c r="Q23" s="25" t="n">
        <v>11.67</v>
      </c>
      <c r="R23" s="12" t="n">
        <v>7</v>
      </c>
      <c r="S23" s="23" t="n">
        <v>6.5</v>
      </c>
      <c r="T23" s="12" t="n">
        <v>5</v>
      </c>
      <c r="U23" s="23" t="n">
        <v>5.2</v>
      </c>
      <c r="V23" s="14" t="n">
        <f aca="false">SUM(B23:U23)</f>
        <v>144.71</v>
      </c>
      <c r="W23" s="14" t="n">
        <f aca="false">AVERAGE(B23:U23)</f>
        <v>7.2355</v>
      </c>
      <c r="X23" s="15" t="n">
        <v>30</v>
      </c>
      <c r="Y23" s="14" t="n">
        <v>22.4</v>
      </c>
    </row>
    <row r="24" customFormat="false" ht="8.25" hidden="false" customHeight="true" outlineLevel="0" collapsed="false">
      <c r="A24" s="10" t="s">
        <v>49</v>
      </c>
      <c r="B24" s="11" t="n">
        <v>0</v>
      </c>
      <c r="C24" s="25" t="n">
        <v>3.26</v>
      </c>
      <c r="D24" s="21" t="n">
        <v>2.2</v>
      </c>
      <c r="E24" s="11" t="n">
        <v>0</v>
      </c>
      <c r="F24" s="22" t="n">
        <v>1.3</v>
      </c>
      <c r="G24" s="11" t="n">
        <v>0</v>
      </c>
      <c r="H24" s="23" t="n">
        <v>0.5</v>
      </c>
      <c r="I24" s="23" t="n">
        <v>2.6</v>
      </c>
      <c r="J24" s="11" t="n">
        <v>0</v>
      </c>
      <c r="K24" s="12" t="n">
        <v>7</v>
      </c>
      <c r="L24" s="11" t="n">
        <v>0</v>
      </c>
      <c r="M24" s="23" t="n">
        <v>3.7</v>
      </c>
      <c r="N24" s="47" t="s">
        <v>50</v>
      </c>
      <c r="O24" s="12" t="n">
        <v>6</v>
      </c>
      <c r="P24" s="11" t="n">
        <v>0</v>
      </c>
      <c r="Q24" s="11" t="n">
        <v>0</v>
      </c>
      <c r="R24" s="22" t="n">
        <v>2.2</v>
      </c>
      <c r="S24" s="11" t="n">
        <v>0</v>
      </c>
      <c r="T24" s="44" t="n">
        <v>6.7</v>
      </c>
      <c r="U24" s="11" t="n">
        <v>0</v>
      </c>
      <c r="V24" s="14" t="n">
        <f aca="false">SUM(O24:U24)</f>
        <v>14.9</v>
      </c>
      <c r="W24" s="14" t="n">
        <f aca="false">AVERAGE(B24:U24)</f>
        <v>1.86631578947368</v>
      </c>
      <c r="X24" s="15" t="n">
        <v>15</v>
      </c>
      <c r="Y24" s="14" t="n">
        <v>13.6</v>
      </c>
    </row>
    <row r="25" customFormat="false" ht="8.25" hidden="false" customHeight="true" outlineLevel="0" collapsed="false">
      <c r="A25" s="10" t="s">
        <v>51</v>
      </c>
      <c r="B25" s="11" t="n">
        <v>0</v>
      </c>
      <c r="C25" s="11" t="n">
        <v>0</v>
      </c>
      <c r="D25" s="26" t="n">
        <v>0</v>
      </c>
      <c r="E25" s="23" t="n">
        <v>6.5</v>
      </c>
      <c r="F25" s="11" t="n">
        <v>0</v>
      </c>
      <c r="G25" s="11" t="n">
        <v>0</v>
      </c>
      <c r="H25" s="11" t="n">
        <v>0</v>
      </c>
      <c r="I25" s="11" t="n">
        <v>0</v>
      </c>
      <c r="J25" s="12" t="n">
        <v>120</v>
      </c>
      <c r="K25" s="11" t="n">
        <v>0</v>
      </c>
      <c r="L25" s="11" t="n">
        <v>0</v>
      </c>
      <c r="M25" s="25" t="n">
        <v>2.05</v>
      </c>
      <c r="N25" s="21" t="n">
        <v>15.6</v>
      </c>
      <c r="O25" s="11" t="n">
        <v>0</v>
      </c>
      <c r="P25" s="12" t="n">
        <v>120</v>
      </c>
      <c r="Q25" s="11" t="n">
        <v>0</v>
      </c>
      <c r="R25" s="11" t="n">
        <v>0</v>
      </c>
      <c r="S25" s="23" t="n">
        <v>6.5</v>
      </c>
      <c r="T25" s="44" t="n">
        <v>13.5</v>
      </c>
      <c r="U25" s="12" t="n">
        <v>120</v>
      </c>
      <c r="V25" s="14" t="n">
        <f aca="false">SUM(B25:U25)</f>
        <v>404.15</v>
      </c>
      <c r="W25" s="14" t="n">
        <f aca="false">AVERAGE(B25:U25)</f>
        <v>20.2075</v>
      </c>
      <c r="X25" s="5" t="s">
        <v>52</v>
      </c>
      <c r="Y25" s="14" t="n">
        <v>44.2</v>
      </c>
    </row>
    <row r="26" customFormat="false" ht="8.25" hidden="false" customHeight="true" outlineLevel="0" collapsed="false">
      <c r="A26" s="10" t="s">
        <v>53</v>
      </c>
      <c r="B26" s="46" t="n">
        <v>28.77</v>
      </c>
      <c r="C26" s="11" t="n">
        <v>0</v>
      </c>
      <c r="D26" s="13" t="n">
        <v>8</v>
      </c>
      <c r="E26" s="23" t="n">
        <v>16.6</v>
      </c>
      <c r="F26" s="22" t="n">
        <v>1.6</v>
      </c>
      <c r="G26" s="12" t="n">
        <v>13</v>
      </c>
      <c r="H26" s="12" t="n">
        <v>6</v>
      </c>
      <c r="I26" s="23" t="n">
        <v>8.8</v>
      </c>
      <c r="J26" s="12" t="n">
        <v>8</v>
      </c>
      <c r="K26" s="25" t="n">
        <v>1.02</v>
      </c>
      <c r="L26" s="12" t="n">
        <v>28</v>
      </c>
      <c r="M26" s="11" t="n">
        <v>0</v>
      </c>
      <c r="N26" s="12" t="n">
        <v>12</v>
      </c>
      <c r="O26" s="23" t="n">
        <v>9.2</v>
      </c>
      <c r="P26" s="11" t="n">
        <v>0</v>
      </c>
      <c r="Q26" s="12" t="n">
        <v>15</v>
      </c>
      <c r="R26" s="12" t="n">
        <v>6</v>
      </c>
      <c r="S26" s="23" t="n">
        <v>31.4</v>
      </c>
      <c r="T26" s="12" t="n">
        <v>8</v>
      </c>
      <c r="U26" s="11" t="n">
        <v>0</v>
      </c>
      <c r="V26" s="14" t="n">
        <f aca="false">SUM(B26:U26)</f>
        <v>201.39</v>
      </c>
      <c r="W26" s="14" t="n">
        <f aca="false">AVERAGE(B26:U26)</f>
        <v>10.0695</v>
      </c>
      <c r="X26" s="15" t="n">
        <v>30</v>
      </c>
      <c r="Y26" s="14" t="n">
        <v>33.6</v>
      </c>
    </row>
    <row r="27" customFormat="false" ht="8.25" hidden="false" customHeight="true" outlineLevel="0" collapsed="false">
      <c r="A27" s="10" t="s">
        <v>54</v>
      </c>
      <c r="B27" s="45" t="n">
        <v>190</v>
      </c>
      <c r="C27" s="11" t="n">
        <v>0</v>
      </c>
      <c r="D27" s="26" t="n">
        <v>0</v>
      </c>
      <c r="E27" s="11" t="n">
        <v>0</v>
      </c>
      <c r="F27" s="11" t="n">
        <v>0</v>
      </c>
      <c r="G27" s="11" t="n">
        <v>0</v>
      </c>
      <c r="H27" s="11" t="n">
        <v>0</v>
      </c>
      <c r="I27" s="11" t="n">
        <v>0</v>
      </c>
      <c r="J27" s="11" t="n">
        <v>0</v>
      </c>
      <c r="K27" s="11" t="n">
        <v>0</v>
      </c>
      <c r="L27" s="23" t="n">
        <v>100</v>
      </c>
      <c r="M27" s="11" t="n">
        <v>0</v>
      </c>
      <c r="N27" s="11" t="n">
        <v>0</v>
      </c>
      <c r="O27" s="11" t="n">
        <v>0</v>
      </c>
      <c r="P27" s="11" t="n">
        <v>0</v>
      </c>
      <c r="Q27" s="11" t="n">
        <v>0</v>
      </c>
      <c r="R27" s="11" t="n">
        <v>0</v>
      </c>
      <c r="S27" s="11" t="n">
        <v>0</v>
      </c>
      <c r="T27" s="11" t="n">
        <v>0</v>
      </c>
      <c r="U27" s="11" t="n">
        <v>0</v>
      </c>
      <c r="V27" s="14" t="n">
        <f aca="false">SUM(B27:U27)</f>
        <v>290</v>
      </c>
      <c r="W27" s="14" t="n">
        <f aca="false">AVERAGE(B27:U27)</f>
        <v>14.5</v>
      </c>
      <c r="X27" s="15" t="n">
        <v>10</v>
      </c>
      <c r="Y27" s="14" t="n">
        <v>120.8</v>
      </c>
    </row>
    <row r="28" customFormat="false" ht="8.25" hidden="false" customHeight="true" outlineLevel="0" collapsed="false">
      <c r="A28" s="10" t="s">
        <v>55</v>
      </c>
      <c r="B28" s="22" t="n">
        <v>1</v>
      </c>
      <c r="C28" s="11" t="n">
        <v>0</v>
      </c>
      <c r="D28" s="26" t="n">
        <v>0</v>
      </c>
      <c r="E28" s="23" t="n">
        <v>1</v>
      </c>
      <c r="F28" s="22" t="n">
        <v>1</v>
      </c>
      <c r="G28" s="23" t="n">
        <v>1</v>
      </c>
      <c r="H28" s="11" t="n">
        <v>0</v>
      </c>
      <c r="I28" s="11" t="n">
        <v>0</v>
      </c>
      <c r="J28" s="11" t="n">
        <v>0</v>
      </c>
      <c r="K28" s="11" t="n">
        <v>0</v>
      </c>
      <c r="L28" s="23" t="n">
        <v>1</v>
      </c>
      <c r="M28" s="11" t="n">
        <v>0</v>
      </c>
      <c r="N28" s="11" t="n">
        <v>0</v>
      </c>
      <c r="O28" s="11" t="n">
        <v>0</v>
      </c>
      <c r="P28" s="23" t="n">
        <v>1</v>
      </c>
      <c r="Q28" s="23" t="n">
        <v>1</v>
      </c>
      <c r="R28" s="11" t="n">
        <v>0</v>
      </c>
      <c r="S28" s="23" t="n">
        <v>1</v>
      </c>
      <c r="T28" s="11" t="n">
        <v>0</v>
      </c>
      <c r="U28" s="11" t="n">
        <v>0</v>
      </c>
      <c r="V28" s="14" t="n">
        <f aca="false">SUM(B28:U28)</f>
        <v>8</v>
      </c>
      <c r="W28" s="14" t="n">
        <f aca="false">AVERAGE(B28:U28)</f>
        <v>0.4</v>
      </c>
      <c r="X28" s="15" t="n">
        <v>1</v>
      </c>
      <c r="Y28" s="14" t="n">
        <v>45.8</v>
      </c>
    </row>
    <row r="29" customFormat="false" ht="8.25" hidden="false" customHeight="true" outlineLevel="0" collapsed="false">
      <c r="A29" s="10" t="s">
        <v>56</v>
      </c>
      <c r="B29" s="11" t="n">
        <v>0</v>
      </c>
      <c r="C29" s="11" t="n">
        <v>0</v>
      </c>
      <c r="D29" s="26" t="n">
        <v>0</v>
      </c>
      <c r="E29" s="11" t="n">
        <v>0</v>
      </c>
      <c r="F29" s="11" t="n">
        <v>0</v>
      </c>
      <c r="G29" s="11" t="n">
        <v>0</v>
      </c>
      <c r="H29" s="11" t="n">
        <v>0</v>
      </c>
      <c r="I29" s="11" t="n">
        <v>0</v>
      </c>
      <c r="J29" s="12" t="n">
        <v>4</v>
      </c>
      <c r="K29" s="11" t="n">
        <v>0</v>
      </c>
      <c r="L29" s="11" t="n">
        <v>0</v>
      </c>
      <c r="M29" s="11" t="n">
        <v>0</v>
      </c>
      <c r="N29" s="21" t="n">
        <v>16.6</v>
      </c>
      <c r="O29" s="11" t="n">
        <v>0</v>
      </c>
      <c r="P29" s="11" t="n">
        <v>0</v>
      </c>
      <c r="Q29" s="11" t="n">
        <v>0</v>
      </c>
      <c r="R29" s="11" t="n">
        <v>0</v>
      </c>
      <c r="S29" s="11" t="n">
        <v>0</v>
      </c>
      <c r="T29" s="11" t="n">
        <v>0</v>
      </c>
      <c r="U29" s="11" t="n">
        <v>0</v>
      </c>
      <c r="V29" s="14" t="n">
        <f aca="false">SUM(B29:U29)</f>
        <v>20.6</v>
      </c>
      <c r="W29" s="14" t="n">
        <f aca="false">AVERAGE(B29:U29)</f>
        <v>1.03</v>
      </c>
      <c r="X29" s="15" t="n">
        <v>1</v>
      </c>
      <c r="Y29" s="14" t="n">
        <v>148.3</v>
      </c>
    </row>
    <row r="30" customFormat="false" ht="8.25" hidden="false" customHeight="true" outlineLevel="0" collapsed="false">
      <c r="A30" s="10" t="s">
        <v>57</v>
      </c>
      <c r="B30" s="11" t="n">
        <v>0</v>
      </c>
      <c r="C30" s="11" t="n">
        <v>0</v>
      </c>
      <c r="D30" s="26" t="n">
        <v>0</v>
      </c>
      <c r="E30" s="11" t="n">
        <v>0</v>
      </c>
      <c r="F30" s="11" t="n">
        <v>0</v>
      </c>
      <c r="G30" s="11" t="n">
        <v>0</v>
      </c>
      <c r="H30" s="11" t="n">
        <v>0</v>
      </c>
      <c r="I30" s="11" t="n">
        <v>0</v>
      </c>
      <c r="J30" s="11" t="n">
        <v>0</v>
      </c>
      <c r="K30" s="11" t="n">
        <v>0</v>
      </c>
      <c r="L30" s="11" t="n">
        <v>0</v>
      </c>
      <c r="M30" s="11" t="n">
        <v>0</v>
      </c>
      <c r="N30" s="11" t="n">
        <v>0</v>
      </c>
      <c r="O30" s="11" t="n">
        <v>0</v>
      </c>
      <c r="P30" s="11" t="n">
        <v>0</v>
      </c>
      <c r="Q30" s="11" t="n">
        <v>0</v>
      </c>
      <c r="R30" s="11" t="n">
        <v>0</v>
      </c>
      <c r="S30" s="11" t="n">
        <v>0</v>
      </c>
      <c r="T30" s="11" t="n">
        <v>0</v>
      </c>
      <c r="U30" s="11" t="n">
        <v>0</v>
      </c>
      <c r="V30" s="14" t="n">
        <f aca="false">SUM(B30:U30)</f>
        <v>0</v>
      </c>
      <c r="W30" s="14" t="n">
        <f aca="false">AVERAGE(B30:U30)</f>
        <v>0</v>
      </c>
      <c r="X30" s="15" t="n">
        <v>2</v>
      </c>
      <c r="Y30" s="14" t="n">
        <v>0</v>
      </c>
    </row>
    <row r="31" customFormat="false" ht="8.25" hidden="false" customHeight="true" outlineLevel="0" collapsed="false">
      <c r="A31" s="10" t="s">
        <v>58</v>
      </c>
      <c r="B31" s="11" t="n">
        <v>0</v>
      </c>
      <c r="C31" s="11" t="n">
        <v>0</v>
      </c>
      <c r="D31" s="26" t="n">
        <v>0</v>
      </c>
      <c r="E31" s="11" t="n">
        <v>0</v>
      </c>
      <c r="F31" s="11" t="n">
        <v>0</v>
      </c>
      <c r="G31" s="11" t="n">
        <v>0</v>
      </c>
      <c r="H31" s="11" t="n">
        <v>0</v>
      </c>
      <c r="I31" s="11" t="n">
        <v>0</v>
      </c>
      <c r="J31" s="11" t="n">
        <v>0</v>
      </c>
      <c r="K31" s="11" t="n">
        <v>0</v>
      </c>
      <c r="L31" s="11" t="n">
        <v>0</v>
      </c>
      <c r="M31" s="11" t="n">
        <v>0</v>
      </c>
      <c r="N31" s="11" t="n">
        <v>0</v>
      </c>
      <c r="O31" s="11" t="n">
        <v>0</v>
      </c>
      <c r="P31" s="11" t="n">
        <v>0</v>
      </c>
      <c r="Q31" s="11" t="n">
        <v>0</v>
      </c>
      <c r="R31" s="11" t="n">
        <v>0</v>
      </c>
      <c r="S31" s="11" t="n">
        <v>0</v>
      </c>
      <c r="T31" s="11" t="n">
        <v>0</v>
      </c>
      <c r="U31" s="11" t="n">
        <v>0</v>
      </c>
      <c r="V31" s="14" t="n">
        <f aca="false">SUM(B31:U31)</f>
        <v>0</v>
      </c>
      <c r="W31" s="14" t="n">
        <f aca="false">AVERAGE(B31:U31)</f>
        <v>0</v>
      </c>
      <c r="X31" s="48" t="n">
        <v>0.2</v>
      </c>
      <c r="Y31" s="14" t="n">
        <v>0</v>
      </c>
    </row>
    <row r="32" customFormat="false" ht="8.25" hidden="false" customHeight="true" outlineLevel="0" collapsed="false">
      <c r="A32" s="10" t="s">
        <v>59</v>
      </c>
      <c r="B32" s="11" t="n">
        <v>0</v>
      </c>
      <c r="C32" s="11" t="n">
        <v>0</v>
      </c>
      <c r="D32" s="26" t="n">
        <v>0</v>
      </c>
      <c r="E32" s="11" t="n">
        <v>0</v>
      </c>
      <c r="F32" s="11" t="n">
        <v>0</v>
      </c>
      <c r="G32" s="11" t="n">
        <v>0</v>
      </c>
      <c r="H32" s="11" t="n">
        <v>0</v>
      </c>
      <c r="I32" s="11" t="n">
        <v>0</v>
      </c>
      <c r="J32" s="11" t="n">
        <v>0</v>
      </c>
      <c r="K32" s="11" t="n">
        <v>0</v>
      </c>
      <c r="L32" s="11" t="n">
        <v>0</v>
      </c>
      <c r="M32" s="11" t="n">
        <v>0</v>
      </c>
      <c r="N32" s="11" t="n">
        <v>0</v>
      </c>
      <c r="O32" s="23" t="n">
        <v>3.6</v>
      </c>
      <c r="P32" s="11" t="n">
        <v>0</v>
      </c>
      <c r="Q32" s="11" t="n">
        <v>0</v>
      </c>
      <c r="R32" s="11" t="n">
        <v>0</v>
      </c>
      <c r="S32" s="11" t="n">
        <v>0</v>
      </c>
      <c r="T32" s="11" t="n">
        <v>0</v>
      </c>
      <c r="U32" s="11" t="n">
        <v>0</v>
      </c>
      <c r="V32" s="14" t="n">
        <f aca="false">SUM(B32:U32)</f>
        <v>3.6</v>
      </c>
      <c r="W32" s="14" t="n">
        <f aca="false">AVERAGE(B32:U32)</f>
        <v>0.18</v>
      </c>
      <c r="X32" s="15" t="n">
        <v>3</v>
      </c>
      <c r="Y32" s="14" t="n">
        <v>5</v>
      </c>
    </row>
    <row r="33" customFormat="false" ht="8.25" hidden="false" customHeight="true" outlineLevel="0" collapsed="false">
      <c r="A33" s="10" t="s">
        <v>60</v>
      </c>
      <c r="B33" s="45" t="n">
        <v>0.5</v>
      </c>
      <c r="C33" s="25" t="n">
        <v>1.36</v>
      </c>
      <c r="D33" s="21" t="n">
        <v>0.8</v>
      </c>
      <c r="E33" s="23" t="n">
        <v>0.4</v>
      </c>
      <c r="F33" s="12" t="n">
        <v>1</v>
      </c>
      <c r="G33" s="23" t="n">
        <v>0.7</v>
      </c>
      <c r="H33" s="23" t="n">
        <v>0.8</v>
      </c>
      <c r="I33" s="25" t="n">
        <v>0.76</v>
      </c>
      <c r="J33" s="23" t="n">
        <v>0.5</v>
      </c>
      <c r="K33" s="23" t="n">
        <v>1.1</v>
      </c>
      <c r="L33" s="23" t="n">
        <v>0.3</v>
      </c>
      <c r="M33" s="25" t="n">
        <v>0.76</v>
      </c>
      <c r="N33" s="22" t="n">
        <v>0.3</v>
      </c>
      <c r="O33" s="23" t="n">
        <v>0.9</v>
      </c>
      <c r="P33" s="23" t="n">
        <v>0.5</v>
      </c>
      <c r="Q33" s="23" t="n">
        <v>0.3</v>
      </c>
      <c r="R33" s="22" t="n">
        <v>0.8</v>
      </c>
      <c r="S33" s="23" t="n">
        <v>0.4</v>
      </c>
      <c r="T33" s="12" t="n">
        <v>1</v>
      </c>
      <c r="U33" s="23" t="n">
        <v>0.5</v>
      </c>
      <c r="V33" s="14" t="n">
        <f aca="false">SUM(B33:U33)</f>
        <v>13.68</v>
      </c>
      <c r="W33" s="14" t="n">
        <f aca="false">AVERAGE(B33:U33)</f>
        <v>0.684</v>
      </c>
      <c r="X33" s="15" t="n">
        <v>3</v>
      </c>
      <c r="Y33" s="14" t="n">
        <v>22.6</v>
      </c>
    </row>
    <row r="34" customFormat="false" ht="8.25" hidden="false" customHeight="true" outlineLevel="0" collapsed="false">
      <c r="A34" s="49" t="s">
        <v>61</v>
      </c>
      <c r="B34" s="11" t="n">
        <v>0</v>
      </c>
      <c r="C34" s="23" t="n">
        <v>0.1</v>
      </c>
      <c r="D34" s="21" t="n">
        <v>0.1</v>
      </c>
      <c r="E34" s="23" t="n">
        <v>0</v>
      </c>
      <c r="F34" s="22" t="n">
        <v>0.5</v>
      </c>
      <c r="G34" s="11" t="n">
        <v>0</v>
      </c>
      <c r="H34" s="23" t="n">
        <v>0.1</v>
      </c>
      <c r="I34" s="23" t="n">
        <v>0.4</v>
      </c>
      <c r="J34" s="11" t="n">
        <v>0</v>
      </c>
      <c r="K34" s="23" t="n">
        <v>0.1</v>
      </c>
      <c r="L34" s="11" t="n">
        <v>0</v>
      </c>
      <c r="M34" s="11" t="n">
        <v>0</v>
      </c>
      <c r="N34" s="43" t="n">
        <v>0.02</v>
      </c>
      <c r="O34" s="23" t="n">
        <v>1.9</v>
      </c>
      <c r="P34" s="11" t="n">
        <v>0</v>
      </c>
      <c r="Q34" s="11" t="n">
        <v>0</v>
      </c>
      <c r="R34" s="11" t="n">
        <v>0</v>
      </c>
      <c r="S34" s="25" t="n">
        <v>0.02</v>
      </c>
      <c r="T34" s="44" t="n">
        <v>0.1</v>
      </c>
      <c r="U34" s="11" t="n">
        <v>0</v>
      </c>
      <c r="V34" s="14" t="n">
        <f aca="false">SUM(B34:U34)</f>
        <v>3.34</v>
      </c>
      <c r="W34" s="14" t="n">
        <f aca="false">AVERAGE(B34:U34)</f>
        <v>0.167</v>
      </c>
      <c r="X34" s="15" t="n">
        <v>2</v>
      </c>
      <c r="Y34" s="14" t="n">
        <v>7.8</v>
      </c>
    </row>
  </sheetData>
  <mergeCells count="4">
    <mergeCell ref="A1:Y1"/>
    <mergeCell ref="C2:D2"/>
    <mergeCell ref="G2:H2"/>
    <mergeCell ref="K2:L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2023-10-16T02:14:48Z</dcterms:created>
  <dc:creator>Тюкаева Светлана Андреевна</dc:creator>
  <dc:description/>
  <dc:language>ru-RU</dc:language>
  <cp:lastModifiedBy/>
  <dcterms:modified xsi:type="dcterms:W3CDTF">2023-10-16T09:51:52Z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